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C:\Users\lfu-frank_s\Desktop\"/>
    </mc:Choice>
  </mc:AlternateContent>
  <xr:revisionPtr revIDLastSave="0" documentId="13_ncr:1_{3F6F8DB5-35BE-4E02-8E71-839831F3C693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Objektdaten" sheetId="1" r:id="rId1"/>
    <sheet name="Entnahme (Monatswerte)" sheetId="2" r:id="rId2"/>
    <sheet name="Entnahme (Zählerstände)" sheetId="4" r:id="rId3"/>
    <sheet name="Wasserstand (manuell)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8" i="2" l="1"/>
  <c r="B3" i="4"/>
  <c r="B2" i="4"/>
  <c r="B3" i="3"/>
  <c r="B2" i="3"/>
  <c r="B2" i="2"/>
  <c r="B3" i="2"/>
</calcChain>
</file>

<file path=xl/sharedStrings.xml><?xml version="1.0" encoding="utf-8"?>
<sst xmlns="http://schemas.openxmlformats.org/spreadsheetml/2006/main" count="61" uniqueCount="49">
  <si>
    <t>Objekt-Kennzahl</t>
  </si>
  <si>
    <t>Name</t>
  </si>
  <si>
    <t>Menge (in m³)</t>
  </si>
  <si>
    <t>Abstich in m mit
2 Nachkommastellen</t>
  </si>
  <si>
    <t>Bezugsjahr</t>
  </si>
  <si>
    <t>Monat der Messung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</si>
  <si>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</si>
  <si>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</si>
  <si>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</si>
  <si>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</si>
  <si>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</si>
  <si>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</si>
  <si>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</si>
  <si>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</si>
  <si>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</si>
  <si>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</si>
  <si>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</si>
  <si>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</si>
  <si>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 in dem die Messwerte liegen</t>
  </si>
  <si>
    <t>Monat</t>
  </si>
  <si>
    <t>&lt;Ende der Liste&gt;</t>
  </si>
  <si>
    <t xml:space="preserve">Wenn Sie zusätzliche Zeilen benötigen, fügen Sie diese bitte vor der Ende-Markierung der Liste ein. </t>
  </si>
  <si>
    <t>Jahresentnahme</t>
  </si>
  <si>
    <t xml:space="preserve">Die 15-stellige Kennzahl zur Identifikation (z.B. 4110/1234/56789). Sie können diese dem Wasserrechtsbescheid entnehmen. </t>
  </si>
  <si>
    <t>Ihre Bezeichnung des Objekts. Sie können auch den Namen nehmen, der im Bescheid genannt ist.</t>
  </si>
  <si>
    <t>Menge in m³ mit
1 Nachkommastelle</t>
  </si>
  <si>
    <t>Tragen Sie ab Zeile 6 Ihre Entnahmemengen in m³ ein.</t>
  </si>
  <si>
    <t>Automatisch berechnet</t>
  </si>
  <si>
    <t>Summe</t>
  </si>
  <si>
    <t>Höhe in Metern mit
2 Nachkommastellen</t>
  </si>
  <si>
    <t>Letzter Stand alter Zähler</t>
  </si>
  <si>
    <t>Erster Stand neuer Zähler</t>
  </si>
  <si>
    <t>Zählertausch</t>
  </si>
  <si>
    <t xml:space="preserve">x = letzter Zählerstand vor Austausch oder Ortswechsel </t>
  </si>
  <si>
    <t xml:space="preserve">x = erster Zählerstand nach Austausch oder Ortswechsel  </t>
  </si>
  <si>
    <t>Zählerstand ohne Nachkommastellen</t>
  </si>
  <si>
    <t>hh:mm</t>
  </si>
  <si>
    <t>Zeitpunkt der Messung
TT.MM.JJJJ</t>
  </si>
  <si>
    <t>Tragen Sie hier die allgemeinen Daten der Fassung an. Sie dienen zur Identifikation. Auf den folgenden Reitern tragen Sie bitte Ihre gemessenen Werte ein.</t>
  </si>
  <si>
    <t>Nur angeben, falls Ihre tatsächliche Jahresentnahmen abweicht.</t>
  </si>
  <si>
    <t>Datum*</t>
  </si>
  <si>
    <t>Uhrzeit*</t>
  </si>
  <si>
    <t>Zählerstand*</t>
  </si>
  <si>
    <t>Abstich (in m unter Bezugs-/ Messpunkthöhe)*</t>
  </si>
  <si>
    <t>Bezugs-/ Messpunkthöhe 
(in m über NHN)*</t>
  </si>
  <si>
    <t>Tragen Sie Ihre manuell gemessenen Wasserstände ab Zeile 6 ein. Achten Sie auf das richtige Format für den Zeitpunkt. Pflichtfelder sind mit * markiert.</t>
  </si>
  <si>
    <t>Tragen Sie ab Zeile 6 Ihre Zählerstände ein. Achten Sie auf das richtige Format für den Zeitpunkt. Pflichtfelder sind mit * markiert.</t>
  </si>
  <si>
    <t>4110/1234/05001</t>
  </si>
  <si>
    <t>Beispielbrunnen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</si>
</sst>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7]mmmm\ yy;@"/>
    <numFmt numFmtId="165" formatCode="dd/mm/yy;@"/>
    <numFmt numFmtId="166" formatCode="h:mm;@"/>
    <numFmt numFmtId="167" formatCode="0;\-0;;@"/>
    <numFmt numFmtId="168" formatCode="#,##0.0"/>
  </numFmts>
  <fonts count="13" x14ac:knownFonts="1">
    <font>
      <sz val="12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3F3F76"/>
      <name val="Calibri"/>
      <family val="2"/>
      <scheme val="minor"/>
    </font>
    <font>
      <i/>
      <sz val="12"/>
      <color rgb="FF7F7F7F"/>
      <name val="Calibri"/>
      <family val="2"/>
      <scheme val="minor"/>
    </font>
    <font>
      <sz val="12"/>
      <color rgb="FF3F3F3F"/>
      <name val="Calibri"/>
      <family val="2"/>
      <scheme val="minor"/>
    </font>
    <font>
      <sz val="11"/>
      <color rgb="FF3F3F3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8"/>
      </patternFill>
    </fill>
  </fills>
  <borders count="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9">
    <xf numFmtId="0" fontId="0" fillId="0" borderId="0"/>
    <xf numFmtId="0" fontId="1" fillId="2" borderId="1" applyNumberFormat="0" applyAlignment="0" applyProtection="0"/>
    <xf numFmtId="0" fontId="2" fillId="3" borderId="2" applyNumberFormat="0" applyAlignment="0" applyProtection="0"/>
    <xf numFmtId="0" fontId="3" fillId="0" borderId="0" applyNumberFormat="0" applyFill="0" applyBorder="0" applyAlignment="0" applyProtection="0"/>
    <xf numFmtId="0" fontId="5" fillId="3" borderId="1" applyNumberFormat="0" applyAlignment="0" applyProtection="0"/>
    <xf numFmtId="0" fontId="6" fillId="4" borderId="3" applyNumberFormat="0" applyAlignment="0" applyProtection="0"/>
    <xf numFmtId="0" fontId="4" fillId="5" borderId="4" applyNumberFormat="0" applyFont="0" applyAlignment="0" applyProtection="0"/>
    <xf numFmtId="0" fontId="7" fillId="0" borderId="5" applyNumberFormat="0" applyFill="0" applyAlignment="0" applyProtection="0"/>
    <xf numFmtId="0" fontId="8" fillId="6" borderId="0" applyNumberFormat="0" applyBorder="0" applyAlignment="0" applyProtection="0"/>
  </cellStyleXfs>
  <cellXfs count="32">
    <xf numFmtId="0" fontId="0" fillId="0" borderId="0" xfId="0"/>
    <xf numFmtId="0" fontId="3" fillId="0" borderId="0" xfId="3"/>
    <xf numFmtId="0" fontId="3" fillId="0" borderId="0" xfId="3" applyAlignment="1">
      <alignment wrapText="1"/>
    </xf>
    <xf numFmtId="2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9" fillId="2" borderId="1" xfId="1" applyFont="1" applyProtection="1">
      <protection locked="0"/>
    </xf>
    <xf numFmtId="0" fontId="9" fillId="2" borderId="1" xfId="1" applyNumberFormat="1" applyFont="1" applyAlignment="1" applyProtection="1">
      <alignment horizontal="left"/>
      <protection locked="0"/>
    </xf>
    <xf numFmtId="0" fontId="10" fillId="0" borderId="0" xfId="3" applyFont="1" applyAlignment="1">
      <alignment wrapText="1"/>
    </xf>
    <xf numFmtId="167" fontId="5" fillId="3" borderId="1" xfId="4" applyNumberFormat="1" applyAlignment="1">
      <alignment horizontal="left"/>
    </xf>
    <xf numFmtId="0" fontId="2" fillId="3" borderId="2" xfId="2"/>
    <xf numFmtId="168" fontId="9" fillId="2" borderId="1" xfId="1" applyNumberFormat="1" applyFont="1" applyProtection="1">
      <protection locked="0"/>
    </xf>
    <xf numFmtId="0" fontId="8" fillId="6" borderId="0" xfId="8"/>
    <xf numFmtId="164" fontId="11" fillId="3" borderId="2" xfId="2" applyNumberFormat="1" applyFont="1"/>
    <xf numFmtId="168" fontId="6" fillId="4" borderId="3" xfId="5" applyNumberFormat="1" applyProtection="1"/>
    <xf numFmtId="164" fontId="7" fillId="0" borderId="5" xfId="7" applyNumberFormat="1" applyAlignment="1">
      <alignment horizontal="right"/>
    </xf>
    <xf numFmtId="0" fontId="7" fillId="0" borderId="5" xfId="7" applyAlignment="1">
      <alignment horizontal="right"/>
    </xf>
    <xf numFmtId="166" fontId="1" fillId="2" borderId="1" xfId="1" applyNumberFormat="1" applyProtection="1">
      <protection locked="0"/>
    </xf>
    <xf numFmtId="2" fontId="1" fillId="2" borderId="1" xfId="1" applyNumberFormat="1" applyProtection="1">
      <protection locked="0"/>
    </xf>
    <xf numFmtId="4" fontId="1" fillId="2" borderId="1" xfId="1" applyNumberFormat="1" applyProtection="1">
      <protection locked="0"/>
    </xf>
    <xf numFmtId="0" fontId="0" fillId="0" borderId="0" xfId="0" applyProtection="1">
      <protection locked="0"/>
    </xf>
    <xf numFmtId="0" fontId="3" fillId="0" borderId="0" xfId="3" applyBorder="1" applyAlignment="1">
      <alignment wrapText="1"/>
    </xf>
    <xf numFmtId="0" fontId="1" fillId="2" borderId="1" xfId="1" applyNumberFormat="1" applyAlignment="1" applyProtection="1">
      <alignment horizontal="center"/>
      <protection locked="0"/>
    </xf>
    <xf numFmtId="165" fontId="1" fillId="2" borderId="1" xfId="1" applyNumberFormat="1" applyProtection="1">
      <protection locked="0"/>
    </xf>
    <xf numFmtId="0" fontId="1" fillId="2" borderId="1" xfId="1" applyAlignment="1" applyProtection="1">
      <alignment horizontal="center"/>
      <protection locked="0"/>
    </xf>
    <xf numFmtId="0" fontId="11" fillId="5" borderId="4" xfId="6" applyFont="1" applyAlignment="1">
      <alignment horizontal="left" vertical="center" wrapText="1"/>
    </xf>
    <xf numFmtId="0" fontId="12" fillId="5" borderId="4" xfId="6" applyFont="1" applyAlignment="1">
      <alignment horizontal="left" vertical="center" wrapText="1"/>
    </xf>
    <xf numFmtId="165" fontId="3" fillId="0" borderId="0" xfId="3" applyNumberFormat="1" applyAlignment="1">
      <alignment horizontal="left"/>
    </xf>
    <xf numFmtId="0" fontId="3" fillId="0" borderId="0" xfId="3" applyBorder="1" applyAlignment="1">
      <alignment horizontal="center" wrapText="1"/>
    </xf>
    <xf numFmtId="167" fontId="5" fillId="3" borderId="1" xfId="4" applyNumberFormat="1" applyAlignment="1">
      <alignment horizontal="left"/>
    </xf>
  </cellXfs>
  <cellStyles count="9">
    <cellStyle name="Akzent5" xfId="8" builtinId="45"/>
    <cellStyle name="Ausgabe" xfId="2" builtinId="21"/>
    <cellStyle name="Berechnung" xfId="4" builtinId="22"/>
    <cellStyle name="Eingabe" xfId="1" builtinId="20"/>
    <cellStyle name="Ergebnis" xfId="7" builtinId="25"/>
    <cellStyle name="Erklärender Text" xfId="3" builtinId="53"/>
    <cellStyle name="Notiz" xfId="6" builtinId="10"/>
    <cellStyle name="Standard" xfId="0" builtinId="0"/>
    <cellStyle name="Zelle überprüfen" xfId="5" builtinId="23"/>
  </cellStyles>
  <dxfs count="13">
    <dxf>
      <numFmt numFmtId="2" formatCode="0.00"/>
    </dxf>
    <dxf>
      <numFmt numFmtId="2" formatCode="0.00"/>
    </dxf>
    <dxf>
      <numFmt numFmtId="166" formatCode="h:mm;@"/>
    </dxf>
    <dxf>
      <numFmt numFmtId="165" formatCode="dd/mm/yy;@"/>
    </dxf>
    <dxf>
      <alignment horizontal="general" vertical="top" textRotation="0" indent="0" justifyLastLine="0" shrinkToFit="0" readingOrder="0"/>
    </dxf>
    <dxf>
      <numFmt numFmtId="2" formatCode="0.00"/>
    </dxf>
    <dxf>
      <numFmt numFmtId="166" formatCode="h:mm;@"/>
    </dxf>
    <dxf>
      <numFmt numFmtId="165" formatCode="dd/mm/yy;@"/>
    </dxf>
    <dxf>
      <alignment horizontal="general" vertical="top" textRotation="0" indent="0" justifyLastLine="0" shrinkToFit="0" readingOrder="0"/>
    </dxf>
    <dxf>
      <numFmt numFmtId="168" formatCode="#,##0.0"/>
      <protection locked="1" hidden="0"/>
    </dxf>
    <dxf>
      <font>
        <strike val="0"/>
        <outline val="0"/>
        <shadow val="0"/>
        <u val="none"/>
        <vertAlign val="baseline"/>
        <sz val="12"/>
        <color rgb="FF3F3F76"/>
        <name val="Calibri"/>
        <family val="2"/>
        <scheme val="minor"/>
      </font>
      <numFmt numFmtId="168" formatCode="#,##0.0"/>
      <border outline="0">
        <left style="thin">
          <color rgb="FF3F3F3F"/>
        </left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64" formatCode="[$-407]mmmm\ yy;@"/>
      <alignment horizontal="right" vertical="bottom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2"/>
        <color rgb="FF3F3F3F"/>
        <name val="Calibri"/>
        <family val="2"/>
        <scheme val="minor"/>
      </font>
      <numFmt numFmtId="164" formatCode="[$-407]mmmm\ yy;@"/>
    </dxf>
  </dxfs>
  <tableStyles count="0" defaultTableStyle="TableStyleMedium2" defaultPivotStyle="PivotStyleLight16"/>
  <colors>
    <mruColors>
      <color rgb="FF3F3F76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5:B18" totalsRowCount="1">
  <tableColumns count="2">
    <tableColumn id="1" xr3:uid="{00000000-0010-0000-0000-000001000000}" name="Monat" totalsRowLabel="Summe" dataDxfId="12" totalsRowDxfId="11"/>
    <tableColumn id="2" xr3:uid="{00000000-0010-0000-0000-000002000000}" name="Menge (in m³)" totalsRowFunction="custom" dataDxfId="10" totalsRowDxfId="9">
      <totalsRowFormula>SUM(B6:B17)</totalsRowFormula>
    </tableColumn>
  </tableColumns>
  <tableStyleInfo name="TableStyleLight1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6163A87-D33A-4583-8793-40AF7EEA38BA}" name="Table24" displayName="Table24" ref="A5:E18" totalsRowShown="0" headerRowDxfId="8">
  <autoFilter ref="A5:E18" xr:uid="{E6163A87-D33A-4583-8793-40AF7EEA38BA}"/>
  <tableColumns count="5">
    <tableColumn id="1" xr3:uid="{0D88A053-AEFC-49AE-8533-A8250F614B6C}" name="Datum*" dataDxfId="7"/>
    <tableColumn id="2" xr3:uid="{C69EB754-D27F-4724-9093-1795C0674B1D}" name="Uhrzeit*" dataDxfId="6"/>
    <tableColumn id="3" xr3:uid="{06974358-4AEB-47E3-9219-86AB3B62B582}" name="Zählerstand*" dataDxfId="5"/>
    <tableColumn id="4" xr3:uid="{3E839405-BC02-46AA-8B1E-87F0B780BE6A}" name="Letzter Stand alter Zähler"/>
    <tableColumn id="5" xr3:uid="{B60CF52A-0FBE-47EC-A95E-43D48D49E90B}" name="Erster Stand neuer Zähler"/>
  </tableColumns>
  <tableStyleInfo name="TableStyleLight13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2" displayName="Table2" ref="A5:D18" totalsRowShown="0" headerRowDxfId="4">
  <autoFilter ref="A5:D18" xr:uid="{00000000-0009-0000-0100-000002000000}"/>
  <tableColumns count="4">
    <tableColumn id="1" xr3:uid="{00000000-0010-0000-0100-000001000000}" name="Datum*" dataDxfId="3"/>
    <tableColumn id="2" xr3:uid="{7DFFF70F-CF8B-0D44-B7B6-9ED06FDC164B}" name="Uhrzeit*" dataDxfId="2"/>
    <tableColumn id="3" xr3:uid="{00000000-0010-0000-0100-000003000000}" name="Abstich (in m unter Bezugs-/ Messpunkthöhe)*" dataDxfId="1"/>
    <tableColumn id="4" xr3:uid="{00000000-0010-0000-0100-000004000000}" name="Bezugs-/ Messpunkthöhe _x000a_(in m über NHN)*" dataDxfId="0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C5"/>
  <sheetViews>
    <sheetView showGridLines="0" tabSelected="1" zoomScaleNormal="100" workbookViewId="0">
      <selection activeCell="B4" sqref="B4"/>
    </sheetView>
  </sheetViews>
  <sheetFormatPr baseColWidth="10" defaultColWidth="11" defaultRowHeight="15.75" x14ac:dyDescent="0.25"/>
  <cols>
    <col min="1" max="1" width="19" bestFit="1" customWidth="1"/>
    <col min="2" max="2" width="29" customWidth="1"/>
    <col min="3" max="3" width="66.75" customWidth="1"/>
  </cols>
  <sheetData>
    <row r="1" spans="1:3" ht="42" customHeight="1" x14ac:dyDescent="0.25">
      <c r="A1" s="27" t="s">
        <v>38</v>
      </c>
      <c r="B1" s="27"/>
      <c r="C1" s="27"/>
    </row>
    <row r="3" spans="1:3" ht="31.5" x14ac:dyDescent="0.25">
      <c r="A3" s="12" t="s">
        <v>0</v>
      </c>
      <c r="B3" s="8" t="s">
        <v>47</v>
      </c>
      <c r="C3" s="10" t="s">
        <v>23</v>
      </c>
    </row>
    <row r="4" spans="1:3" ht="31.5" x14ac:dyDescent="0.25">
      <c r="A4" s="12" t="s">
        <v>1</v>
      </c>
      <c r="B4" s="8" t="s">
        <v>48</v>
      </c>
      <c r="C4" s="10" t="s">
        <v>24</v>
      </c>
    </row>
    <row r="5" spans="1:3" x14ac:dyDescent="0.25">
      <c r="A5" s="12" t="s">
        <v>4</v>
      </c>
      <c r="B5" s="9">
        <v>2024</v>
      </c>
      <c r="C5" s="10" t="s">
        <v>18</v>
      </c>
    </row>
  </sheetData>
  <sheetProtection algorithmName="SHA-512" hashValue="juMD0ekB128uL5A9s9PXu3HmT9UA6WeO1q/EpAPmvTGa62aoo2YONHBwdjZmlnCens7bpmRvwCzUK5bwrhdCAA==" saltValue="8p8XkcWBXQZEA/ty2qyX8w==" spinCount="100000" sheet="1" objects="1" scenarios="1" selectLockedCells="1"/>
  <protectedRanges>
    <protectedRange sqref="B3:B5" name="Bereich1"/>
  </protectedRanges>
  <mergeCells count="1">
    <mergeCell ref="A1:C1"/>
  </mergeCells>
  <dataValidations xWindow="449" yWindow="473" count="2">
    <dataValidation type="custom" allowBlank="1" showInputMessage="1" showErrorMessage="1" errorTitle="Ungültiges Jahr" error="Bitte geben Sie das aktuelle oder ein vergangenes Jahr an." sqref="B5" xr:uid="{56E13E79-415E-415C-84C8-2974ED96EA02}">
      <formula1>B5&lt;=YEAR(NOW())</formula1>
    </dataValidation>
    <dataValidation type="custom" allowBlank="1" showInputMessage="1" showErrorMessage="1" errorTitle="Ungültiges Format" error="Bitte geben Sie eine Objektkennzahl in einem gültigen Format an." sqref="B3" xr:uid="{4A3E2C84-3631-4B4E-AB92-F0499464C807}">
      <formula1>AND(LEN(B3)=15,OR(MID(B3,1,4)="4110",MID(B3,1,4)="4120",MID(B3,1,4)="4130",MID(B3,1,4)="1131"),ISNUMBER(_xlfn.NUMBERVALUE(MID(B3,11,5))),ISNUMBER(_xlfn.NUMBERVALUE(MID(B3,6,4))),MID(B3,5,1)="/",MID(B3,10,1)="/")=TRUE</formula1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C20"/>
  <sheetViews>
    <sheetView showGridLines="0" zoomScaleNormal="100" workbookViewId="0">
      <selection activeCell="B6" sqref="B6"/>
    </sheetView>
  </sheetViews>
  <sheetFormatPr baseColWidth="10" defaultColWidth="9" defaultRowHeight="15.75" x14ac:dyDescent="0.25"/>
  <cols>
    <col min="1" max="1" width="19.75" customWidth="1"/>
    <col min="2" max="2" width="23.75" customWidth="1"/>
    <col min="6" max="6" width="10.25" bestFit="1" customWidth="1"/>
  </cols>
  <sheetData>
    <row r="1" spans="1:2" ht="28.15" customHeight="1" x14ac:dyDescent="0.25">
      <c r="A1" s="28" t="s">
        <v>26</v>
      </c>
      <c r="B1" s="28"/>
    </row>
    <row r="2" spans="1:2" x14ac:dyDescent="0.25">
      <c r="A2" s="12" t="s">
        <v>0</v>
      </c>
      <c r="B2" s="11" t="str">
        <f>Objektdaten!B3</f>
        <v>4110/1234/05001</v>
      </c>
    </row>
    <row r="3" spans="1:2" x14ac:dyDescent="0.25">
      <c r="A3" s="12" t="s">
        <v>4</v>
      </c>
      <c r="B3" s="11">
        <f>Objektdaten!B5</f>
        <v>2024</v>
      </c>
    </row>
    <row r="4" spans="1:2" ht="30" x14ac:dyDescent="0.25">
      <c r="A4" s="2" t="s">
        <v>5</v>
      </c>
      <c r="B4" s="2" t="s">
        <v>25</v>
      </c>
    </row>
    <row r="5" spans="1:2" x14ac:dyDescent="0.25">
      <c r="A5" s="14" t="s">
        <v>19</v>
      </c>
      <c r="B5" s="14" t="s">
        <v>2</v>
      </c>
    </row>
    <row r="6" spans="1:2" x14ac:dyDescent="0.25">
      <c r="A6" s="15" t="s">
        <v>6</v>
      </c>
      <c r="B6" s="13"/>
    </row>
    <row r="7" spans="1:2" x14ac:dyDescent="0.25">
      <c r="A7" s="15" t="s">
        <v>7</v>
      </c>
      <c r="B7" s="13"/>
    </row>
    <row r="8" spans="1:2" x14ac:dyDescent="0.25">
      <c r="A8" s="15" t="s">
        <v>8</v>
      </c>
      <c r="B8" s="13"/>
    </row>
    <row r="9" spans="1:2" x14ac:dyDescent="0.25">
      <c r="A9" s="15" t="s">
        <v>9</v>
      </c>
      <c r="B9" s="13"/>
    </row>
    <row r="10" spans="1:2" x14ac:dyDescent="0.25">
      <c r="A10" s="15" t="s">
        <v>10</v>
      </c>
      <c r="B10" s="13"/>
    </row>
    <row r="11" spans="1:2" x14ac:dyDescent="0.25">
      <c r="A11" s="15" t="s">
        <v>11</v>
      </c>
      <c r="B11" s="13"/>
    </row>
    <row r="12" spans="1:2" x14ac:dyDescent="0.25">
      <c r="A12" s="15" t="s">
        <v>12</v>
      </c>
      <c r="B12" s="13"/>
    </row>
    <row r="13" spans="1:2" x14ac:dyDescent="0.25">
      <c r="A13" s="15" t="s">
        <v>13</v>
      </c>
      <c r="B13" s="13"/>
    </row>
    <row r="14" spans="1:2" x14ac:dyDescent="0.25">
      <c r="A14" s="15" t="s">
        <v>14</v>
      </c>
      <c r="B14" s="13"/>
    </row>
    <row r="15" spans="1:2" x14ac:dyDescent="0.25">
      <c r="A15" s="15" t="s">
        <v>15</v>
      </c>
      <c r="B15" s="13"/>
    </row>
    <row r="16" spans="1:2" x14ac:dyDescent="0.25">
      <c r="A16" s="15" t="s">
        <v>16</v>
      </c>
      <c r="B16" s="13"/>
    </row>
    <row r="17" spans="1:3" ht="16.5" thickBot="1" x14ac:dyDescent="0.3">
      <c r="A17" s="15" t="s">
        <v>17</v>
      </c>
      <c r="B17" s="13"/>
    </row>
    <row r="18" spans="1:3" ht="17.25" thickTop="1" thickBot="1" x14ac:dyDescent="0.3">
      <c r="A18" s="17" t="s">
        <v>28</v>
      </c>
      <c r="B18" s="16">
        <f>SUM(B6:B17)</f>
        <v>0</v>
      </c>
      <c r="C18" s="1" t="s">
        <v>27</v>
      </c>
    </row>
    <row r="19" spans="1:3" ht="17.25" thickTop="1" thickBot="1" x14ac:dyDescent="0.3">
      <c r="A19" s="18" t="s">
        <v>22</v>
      </c>
      <c r="B19" s="13"/>
      <c r="C19" s="1" t="s">
        <v>39</v>
      </c>
    </row>
    <row r="20" spans="1:3" ht="16.5" thickTop="1" x14ac:dyDescent="0.25"/>
  </sheetData>
  <sheetProtection algorithmName="SHA-512" hashValue="7PCvxkKiYChJmyJFdNqJMrm0XW4qVrE784Y3SBW4nwbduc1aOa7Lu8ovDgeJ0mM3pVK01zGgH7PCFL9MtrqLvA==" saltValue="GTR9p3AQuLL8Xkv+hDzhnQ==" spinCount="100000" sheet="1" selectLockedCells="1"/>
  <mergeCells count="1">
    <mergeCell ref="A1:B1"/>
  </mergeCells>
  <dataValidations count="2">
    <dataValidation type="custom" allowBlank="1" showInputMessage="1" showErrorMessage="1" errorTitle="Ungültiger Wert" error="Der Wert darf nicht geringer als die automatisch berechnete Jahresentnahme sein." sqref="B19" xr:uid="{4869376C-59BC-4E23-83E5-ADD4891971B8}">
      <formula1>AND(B19&gt;=SUM(B6:B17),B19&lt;=58000000)</formula1>
    </dataValidation>
    <dataValidation type="custom" allowBlank="1" showInputMessage="1" showErrorMessage="1" errorTitle="Ungültiger Wert" error="Die Menge für die monatliche Entnahme darf nur zwischen 0,0 und 7.500.000,0 Kubikmetern liegen. " sqref="B6:B17" xr:uid="{EEC8E39A-9783-47E8-A514-55892209A020}">
      <formula1>AND(MOD(B6*10^1,1)=0,B6&gt;=0,B6&lt;=7500000)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7DCEC-2F93-4D35-915C-84E4D6F93076}">
  <dimension ref="A1:F19"/>
  <sheetViews>
    <sheetView showGridLines="0" zoomScaleNormal="100" workbookViewId="0">
      <selection activeCell="A6" sqref="A6:A17"/>
    </sheetView>
  </sheetViews>
  <sheetFormatPr baseColWidth="10" defaultColWidth="9" defaultRowHeight="15.75" x14ac:dyDescent="0.25"/>
  <cols>
    <col min="1" max="1" width="24.625" customWidth="1"/>
    <col min="2" max="2" width="19.25" customWidth="1"/>
    <col min="3" max="3" width="26.5" customWidth="1"/>
    <col min="4" max="4" width="24.25" customWidth="1"/>
    <col min="5" max="5" width="24.875" customWidth="1"/>
  </cols>
  <sheetData>
    <row r="1" spans="1:6" ht="31.5" customHeight="1" x14ac:dyDescent="0.25">
      <c r="A1" s="28" t="s">
        <v>46</v>
      </c>
      <c r="B1" s="28"/>
      <c r="C1" s="28"/>
    </row>
    <row r="2" spans="1:6" x14ac:dyDescent="0.25">
      <c r="A2" s="12" t="s">
        <v>0</v>
      </c>
      <c r="B2" s="11" t="str">
        <f>Objektdaten!B3</f>
        <v>4110/1234/05001</v>
      </c>
    </row>
    <row r="3" spans="1:6" x14ac:dyDescent="0.25">
      <c r="A3" s="12" t="s">
        <v>4</v>
      </c>
      <c r="B3" s="11">
        <f>Objektdaten!B5</f>
        <v>2024</v>
      </c>
      <c r="D3" s="30" t="s">
        <v>32</v>
      </c>
      <c r="E3" s="30"/>
    </row>
    <row r="4" spans="1:6" ht="40.9" customHeight="1" x14ac:dyDescent="0.25">
      <c r="A4" s="2" t="s">
        <v>37</v>
      </c>
      <c r="B4" s="2" t="s">
        <v>36</v>
      </c>
      <c r="C4" s="2" t="s">
        <v>35</v>
      </c>
      <c r="D4" s="23" t="s">
        <v>33</v>
      </c>
      <c r="E4" s="23" t="s">
        <v>34</v>
      </c>
      <c r="F4" s="7"/>
    </row>
    <row r="5" spans="1:6" x14ac:dyDescent="0.25">
      <c r="A5" s="6" t="s">
        <v>40</v>
      </c>
      <c r="B5" s="6" t="s">
        <v>41</v>
      </c>
      <c r="C5" s="7" t="s">
        <v>42</v>
      </c>
      <c r="D5" s="6" t="s">
        <v>30</v>
      </c>
      <c r="E5" s="6" t="s">
        <v>31</v>
      </c>
    </row>
    <row r="6" spans="1:6" s="22" customFormat="1" x14ac:dyDescent="0.25">
      <c r="A6" s="25"/>
      <c r="B6" s="19"/>
      <c r="C6" s="20"/>
      <c r="D6" s="24"/>
      <c r="E6" s="26"/>
    </row>
    <row r="7" spans="1:6" s="22" customFormat="1" x14ac:dyDescent="0.25">
      <c r="A7" s="25"/>
      <c r="B7" s="19"/>
      <c r="C7" s="20"/>
      <c r="D7" s="24"/>
      <c r="E7" s="26"/>
    </row>
    <row r="8" spans="1:6" s="22" customFormat="1" x14ac:dyDescent="0.25">
      <c r="A8" s="25"/>
      <c r="B8" s="19"/>
      <c r="C8" s="20"/>
      <c r="D8" s="24"/>
      <c r="E8" s="26"/>
    </row>
    <row r="9" spans="1:6" s="22" customFormat="1" x14ac:dyDescent="0.25">
      <c r="A9" s="25"/>
      <c r="B9" s="19"/>
      <c r="C9" s="20"/>
      <c r="D9" s="24"/>
      <c r="E9" s="26"/>
    </row>
    <row r="10" spans="1:6" s="22" customFormat="1" x14ac:dyDescent="0.25">
      <c r="A10" s="25"/>
      <c r="B10" s="19"/>
      <c r="C10" s="20"/>
      <c r="D10" s="24"/>
      <c r="E10" s="26"/>
    </row>
    <row r="11" spans="1:6" s="22" customFormat="1" x14ac:dyDescent="0.25">
      <c r="A11" s="25"/>
      <c r="B11" s="19"/>
      <c r="C11" s="20"/>
      <c r="D11" s="24"/>
      <c r="E11" s="26"/>
    </row>
    <row r="12" spans="1:6" s="22" customFormat="1" x14ac:dyDescent="0.25">
      <c r="A12" s="25"/>
      <c r="B12" s="19"/>
      <c r="C12" s="20"/>
      <c r="D12" s="24"/>
      <c r="E12" s="26"/>
    </row>
    <row r="13" spans="1:6" s="22" customFormat="1" x14ac:dyDescent="0.25">
      <c r="A13" s="25"/>
      <c r="B13" s="19"/>
      <c r="C13" s="20"/>
      <c r="D13" s="24"/>
      <c r="E13" s="26"/>
    </row>
    <row r="14" spans="1:6" s="22" customFormat="1" x14ac:dyDescent="0.25">
      <c r="A14" s="25"/>
      <c r="B14" s="19"/>
      <c r="C14" s="20"/>
      <c r="D14" s="24"/>
      <c r="E14" s="26"/>
    </row>
    <row r="15" spans="1:6" s="22" customFormat="1" x14ac:dyDescent="0.25">
      <c r="A15" s="25"/>
      <c r="B15" s="19"/>
      <c r="C15" s="20"/>
      <c r="D15" s="24"/>
      <c r="E15" s="26"/>
    </row>
    <row r="16" spans="1:6" s="22" customFormat="1" x14ac:dyDescent="0.25">
      <c r="A16" s="25"/>
      <c r="B16" s="19"/>
      <c r="C16" s="20"/>
      <c r="D16" s="24"/>
      <c r="E16" s="26"/>
    </row>
    <row r="17" spans="1:5" s="22" customFormat="1" x14ac:dyDescent="0.25">
      <c r="A17" s="25"/>
      <c r="B17" s="19"/>
      <c r="C17" s="20"/>
      <c r="D17" s="24"/>
      <c r="E17" s="26"/>
    </row>
    <row r="18" spans="1:5" x14ac:dyDescent="0.25">
      <c r="A18" s="4" t="s">
        <v>20</v>
      </c>
      <c r="B18" s="5"/>
      <c r="C18" s="3"/>
    </row>
    <row r="19" spans="1:5" x14ac:dyDescent="0.25">
      <c r="A19" s="29" t="s">
        <v>21</v>
      </c>
      <c r="B19" s="29"/>
      <c r="C19" s="29"/>
      <c r="D19" s="29"/>
    </row>
  </sheetData>
  <sheetProtection algorithmName="SHA-512" hashValue="V7YbNvMmVnUHpC5XrH2u0oszkxRjuBy7Fpc8J29WfuV6/teMPkcGil0THIR5vK5uTZ83Ys6OGFon2ntol31KEA==" saltValue="3JuP/OeNNo7hkyr2mHcxsw==" spinCount="100000" sheet="1" objects="1" scenarios="1" insertRows="0" deleteRows="0"/>
  <dataConsolidate/>
  <mergeCells count="3">
    <mergeCell ref="A19:D19"/>
    <mergeCell ref="D3:E3"/>
    <mergeCell ref="A1:C1"/>
  </mergeCells>
  <dataValidations count="4">
    <dataValidation type="date" allowBlank="1" showInputMessage="1" showErrorMessage="1" errorTitle="Ungültiges Datum " error="Bitte geben Sie ein gültiges Datum ein. Das Jahr muss dem Bezugsjahr entsprechen." sqref="A6:A17" xr:uid="{5B9CE2BE-1770-4426-B92A-1ED1C2382899}">
      <formula1>DATE($B$3,1,1)</formula1>
      <formula2>DATE($B$3,12,31)</formula2>
    </dataValidation>
    <dataValidation type="time" allowBlank="1" showInputMessage="1" showErrorMessage="1" errorTitle="Ungültige Uhrzeit" error="Bitte geben Sie eine gültige Uhrzeit ein." sqref="B6:B17" xr:uid="{FC4F5A83-E290-4DA5-804D-1E14C2A3E738}">
      <formula1>0</formula1>
      <formula2>0.999305555555556</formula2>
    </dataValidation>
    <dataValidation type="whole" allowBlank="1" showInputMessage="1" showErrorMessage="1" errorTitle="Ungültiger Wert" error="Der Zählerstand (in m3) muss als Ganzzahl zwischen 0 und 999.999.999 angegeben werden._x000a_" sqref="C6:C17" xr:uid="{56FCCD8B-3EB0-472B-A958-90270231DC5B}">
      <formula1>0</formula1>
      <formula2>999999999</formula2>
    </dataValidation>
    <dataValidation type="list" allowBlank="1" showDropDown="1" showInputMessage="1" showErrorMessage="1" error="Bitte verwenden Sie x zur Markierung des Zählerstandes." sqref="D6:E17" xr:uid="{AC8ECC76-7CAC-493E-A29C-09574E033543}">
      <formula1>"x"</formula1>
    </dataValidation>
  </dataValidation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D19"/>
  <sheetViews>
    <sheetView showGridLines="0" zoomScaleNormal="100" workbookViewId="0">
      <selection activeCell="E32" sqref="E32"/>
    </sheetView>
  </sheetViews>
  <sheetFormatPr baseColWidth="10" defaultColWidth="9" defaultRowHeight="15.75" x14ac:dyDescent="0.25"/>
  <cols>
    <col min="1" max="1" width="18.75" customWidth="1"/>
    <col min="2" max="2" width="11.5" customWidth="1"/>
    <col min="3" max="4" width="23.25" customWidth="1"/>
  </cols>
  <sheetData>
    <row r="1" spans="1:4" ht="37.5" customHeight="1" x14ac:dyDescent="0.25">
      <c r="A1" s="28" t="s">
        <v>45</v>
      </c>
      <c r="B1" s="28"/>
      <c r="C1" s="28"/>
      <c r="D1" s="28"/>
    </row>
    <row r="2" spans="1:4" x14ac:dyDescent="0.25">
      <c r="A2" s="12" t="s">
        <v>0</v>
      </c>
      <c r="B2" s="31" t="str">
        <f>Objektdaten!B3</f>
        <v>4110/1234/05001</v>
      </c>
      <c r="C2" s="31"/>
    </row>
    <row r="3" spans="1:4" x14ac:dyDescent="0.25">
      <c r="A3" s="12" t="s">
        <v>4</v>
      </c>
      <c r="B3" s="31">
        <f>Objektdaten!B5</f>
        <v>2024</v>
      </c>
      <c r="C3" s="31"/>
    </row>
    <row r="4" spans="1:4" ht="34.9" customHeight="1" x14ac:dyDescent="0.25">
      <c r="A4" s="2" t="s">
        <v>37</v>
      </c>
      <c r="B4" s="2" t="s">
        <v>36</v>
      </c>
      <c r="C4" s="2" t="s">
        <v>3</v>
      </c>
      <c r="D4" s="2" t="s">
        <v>29</v>
      </c>
    </row>
    <row r="5" spans="1:4" ht="31.5" x14ac:dyDescent="0.25">
      <c r="A5" s="6" t="s">
        <v>40</v>
      </c>
      <c r="B5" s="6" t="s">
        <v>41</v>
      </c>
      <c r="C5" s="7" t="s">
        <v>43</v>
      </c>
      <c r="D5" s="7" t="s">
        <v>44</v>
      </c>
    </row>
    <row r="6" spans="1:4" s="22" customFormat="1" x14ac:dyDescent="0.25">
      <c r="A6" s="25"/>
      <c r="B6" s="19"/>
      <c r="C6" s="20"/>
      <c r="D6" s="21"/>
    </row>
    <row r="7" spans="1:4" s="22" customFormat="1" x14ac:dyDescent="0.25">
      <c r="A7" s="25"/>
      <c r="B7" s="19"/>
      <c r="C7" s="20"/>
      <c r="D7" s="20"/>
    </row>
    <row r="8" spans="1:4" s="22" customFormat="1" x14ac:dyDescent="0.25">
      <c r="A8" s="25"/>
      <c r="B8" s="19"/>
      <c r="C8" s="20"/>
      <c r="D8" s="20"/>
    </row>
    <row r="9" spans="1:4" s="22" customFormat="1" x14ac:dyDescent="0.25">
      <c r="A9" s="25"/>
      <c r="B9" s="19"/>
      <c r="C9" s="20"/>
      <c r="D9" s="20"/>
    </row>
    <row r="10" spans="1:4" s="22" customFormat="1" x14ac:dyDescent="0.25">
      <c r="A10" s="25"/>
      <c r="B10" s="19"/>
      <c r="C10" s="20"/>
      <c r="D10" s="20"/>
    </row>
    <row r="11" spans="1:4" s="22" customFormat="1" x14ac:dyDescent="0.25">
      <c r="A11" s="25"/>
      <c r="B11" s="19"/>
      <c r="C11" s="20"/>
      <c r="D11" s="20"/>
    </row>
    <row r="12" spans="1:4" s="22" customFormat="1" x14ac:dyDescent="0.25">
      <c r="A12" s="25"/>
      <c r="B12" s="19"/>
      <c r="C12" s="20"/>
      <c r="D12" s="20"/>
    </row>
    <row r="13" spans="1:4" s="22" customFormat="1" x14ac:dyDescent="0.25">
      <c r="A13" s="25"/>
      <c r="B13" s="19"/>
      <c r="C13" s="20"/>
      <c r="D13" s="20"/>
    </row>
    <row r="14" spans="1:4" s="22" customFormat="1" x14ac:dyDescent="0.25">
      <c r="A14" s="25"/>
      <c r="B14" s="19"/>
      <c r="C14" s="20"/>
      <c r="D14" s="20"/>
    </row>
    <row r="15" spans="1:4" s="22" customFormat="1" x14ac:dyDescent="0.25">
      <c r="A15" s="25"/>
      <c r="B15" s="19"/>
      <c r="C15" s="20"/>
      <c r="D15" s="20"/>
    </row>
    <row r="16" spans="1:4" s="22" customFormat="1" x14ac:dyDescent="0.25">
      <c r="A16" s="25"/>
      <c r="B16" s="19"/>
      <c r="C16" s="20"/>
      <c r="D16" s="20"/>
    </row>
    <row r="17" spans="1:4" s="22" customFormat="1" x14ac:dyDescent="0.25">
      <c r="A17" s="25"/>
      <c r="B17" s="19"/>
      <c r="C17" s="20"/>
      <c r="D17" s="20"/>
    </row>
    <row r="18" spans="1:4" x14ac:dyDescent="0.25">
      <c r="A18" s="4" t="s">
        <v>20</v>
      </c>
      <c r="B18" s="5"/>
      <c r="C18" s="3"/>
      <c r="D18" s="3"/>
    </row>
    <row r="19" spans="1:4" x14ac:dyDescent="0.25">
      <c r="A19" s="29" t="s">
        <v>21</v>
      </c>
      <c r="B19" s="29"/>
      <c r="C19" s="29"/>
      <c r="D19" s="29"/>
    </row>
  </sheetData>
  <sheetProtection algorithmName="SHA-512" hashValue="1bwPpK/RnugbtKp8On6zqbp2XS7c29CiCVE7mZhTZ1T11bSB9yzvLCcieTWBhJB7TVKtqa058C4//tRAsFsZow==" saltValue="foovh0rJxQY16NzsRvLd+Q==" spinCount="100000" sheet="1" objects="1" scenarios="1" insertRows="0" deleteRows="0"/>
  <mergeCells count="4">
    <mergeCell ref="A1:D1"/>
    <mergeCell ref="B2:C2"/>
    <mergeCell ref="B3:C3"/>
    <mergeCell ref="A19:D19"/>
  </mergeCells>
  <dataValidations count="4">
    <dataValidation type="time" allowBlank="1" showInputMessage="1" showErrorMessage="1" errorTitle="Ungültige Uhrzeit" error="Bitte geben Sie eine gültige Uhrzeit ein." sqref="B6:B17" xr:uid="{D683091B-F3D1-45A0-AA1F-54BB3B1023DC}">
      <formula1>0</formula1>
      <formula2>0.999305555555556</formula2>
    </dataValidation>
    <dataValidation type="date" allowBlank="1" showInputMessage="1" showErrorMessage="1" errorTitle="Ungültiges Datum " error="Bitte geben Sie ein gültiges Datum ein. Das Jahr muss dem Bezugsjahr entsprechen." sqref="A6:A17" xr:uid="{89000152-F212-45F9-8F4E-A9FB5A9219D6}">
      <formula1>DATE($B$3,1,1)</formula1>
      <formula2>DATE($B$3,12,31)</formula2>
    </dataValidation>
    <dataValidation type="custom" allowBlank="1" showInputMessage="1" showErrorMessage="1" errorTitle="Ungültiger Wert" error="Die Bezugs-/ Messpunkthöhe (in m über NHN) muss zwischen 100,00 und 2000,00 m liegen." sqref="D6:D17" xr:uid="{259D0669-3D28-4746-9E4E-D47D5A68B29A}">
      <formula1>AND(MOD(D6*10^2,1)=0,D6&gt;=100,D6&lt;=2000)</formula1>
    </dataValidation>
    <dataValidation type="custom" allowBlank="1" showInputMessage="1" showErrorMessage="1" errorTitle="Ungültiger Wert" error="Der Abstich (in m unter Bezugs-/ Messpunkthöhe) muss zwischen -15,00 und 150,00 m liegen." sqref="C6:C11 C12:C16 C17" xr:uid="{59B690F6-95F7-4633-A8E8-011507D93C89}">
      <formula1>AND( ISNUMBER(C6),  AND(LEN(C6) - IFERROR(FIND(",",C6),LEN(C6))&lt;=2,LEN(C6) - IFERROR(FIND(".",C6),LEN(C6))&lt;=2), AND(C6&gt;=-15,C6&lt;=150))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70C87ABCAE12C4EB9353DD09C68226C" ma:contentTypeVersion="13" ma:contentTypeDescription="Create a new document." ma:contentTypeScope="" ma:versionID="e9c8e7248a2fe55586eaa6689a0e42b3">
  <xsd:schema xmlns:xsd="http://www.w3.org/2001/XMLSchema" xmlns:xs="http://www.w3.org/2001/XMLSchema" xmlns:p="http://schemas.microsoft.com/office/2006/metadata/properties" xmlns:ns3="2e087144-6b2b-441b-b9a3-f709dbd37ec1" xmlns:ns4="b51e865b-709c-4d11-9f6f-a12cd3c2139d" targetNamespace="http://schemas.microsoft.com/office/2006/metadata/properties" ma:root="true" ma:fieldsID="3e9e64352460d566deed84bb1e4dd173" ns3:_="" ns4:_="">
    <xsd:import namespace="2e087144-6b2b-441b-b9a3-f709dbd37ec1"/>
    <xsd:import namespace="b51e865b-709c-4d11-9f6f-a12cd3c2139d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Location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087144-6b2b-441b-b9a3-f709dbd37ec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1e865b-709c-4d11-9f6f-a12cd3c2139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F5BDD8-4440-48C1-B84D-76367924CB2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BDFA266-E6AC-4F0E-BF6F-B47998D6ECD2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b51e865b-709c-4d11-9f6f-a12cd3c2139d"/>
    <ds:schemaRef ds:uri="2e087144-6b2b-441b-b9a3-f709dbd37ec1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3BCA54B-56A5-4277-A86A-BF350136C5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e087144-6b2b-441b-b9a3-f709dbd37ec1"/>
    <ds:schemaRef ds:uri="b51e865b-709c-4d11-9f6f-a12cd3c2139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Objektdaten</vt:lpstr>
      <vt:lpstr>Entnahme (Monatswerte)</vt:lpstr>
      <vt:lpstr>Entnahme (Zählerstände)</vt:lpstr>
      <vt:lpstr>Wasserstand (manuell)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Frank, Sebastian (LfU)</cp:lastModifiedBy>
  <dcterms:created xsi:type="dcterms:W3CDTF">2021-12-08T13:35:33Z</dcterms:created>
  <dcterms:modified xsi:type="dcterms:W3CDTF">2025-03-11T09:07:22Z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0x010100D70C87ABCAE12C4EB9353DD09C68226C</vt:lpwstr>
  </property>
</Properties>
</file>